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gwpl-my.sharepoint.com/personal/p100234_sggw_edu_pl/Documents/PRZETARGI/PRZETARGI 2026/Dostawa sadzonek do Arboretum i G.SZ/"/>
    </mc:Choice>
  </mc:AlternateContent>
  <xr:revisionPtr revIDLastSave="9" documentId="8_{19C458B9-87AE-4A9A-BF91-E50B80338968}" xr6:coauthVersionLast="47" xr6:coauthVersionMax="47" xr10:uidLastSave="{B50F9AF5-0F82-4CAA-8577-7E24797CD21C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I19" i="1" s="1"/>
  <c r="J19" i="1" s="1"/>
  <c r="G18" i="1"/>
  <c r="I18" i="1" s="1"/>
  <c r="J18" i="1" s="1"/>
  <c r="G17" i="1"/>
  <c r="G9" i="1"/>
  <c r="I9" i="1" s="1"/>
  <c r="J9" i="1" s="1"/>
  <c r="G10" i="1"/>
  <c r="I10" i="1" s="1"/>
  <c r="G11" i="1"/>
  <c r="G12" i="1"/>
  <c r="I13" i="1"/>
  <c r="J13" i="1" s="1"/>
  <c r="G14" i="1"/>
  <c r="I14" i="1" s="1"/>
  <c r="G15" i="1"/>
  <c r="G16" i="1"/>
  <c r="I16" i="1" s="1"/>
  <c r="J16" i="1" s="1"/>
  <c r="G20" i="1"/>
  <c r="I20" i="1" s="1"/>
  <c r="J20" i="1" s="1"/>
  <c r="G21" i="1"/>
  <c r="I21" i="1" s="1"/>
  <c r="G22" i="1"/>
  <c r="G23" i="1"/>
  <c r="G8" i="1"/>
  <c r="I8" i="1" s="1"/>
  <c r="G24" i="1" l="1"/>
  <c r="I17" i="1"/>
  <c r="J17" i="1" s="1"/>
  <c r="J14" i="1"/>
  <c r="I15" i="1"/>
  <c r="J15" i="1" s="1"/>
  <c r="I22" i="1"/>
  <c r="J22" i="1" s="1"/>
  <c r="I11" i="1"/>
  <c r="J11" i="1" s="1"/>
  <c r="J21" i="1"/>
  <c r="I23" i="1"/>
  <c r="J23" i="1" s="1"/>
  <c r="I12" i="1"/>
  <c r="J12" i="1" s="1"/>
  <c r="J8" i="1"/>
  <c r="J10" i="1"/>
  <c r="J24" i="1" l="1"/>
  <c r="I24" i="1"/>
</calcChain>
</file>

<file path=xl/sharedStrings.xml><?xml version="1.0" encoding="utf-8"?>
<sst xmlns="http://schemas.openxmlformats.org/spreadsheetml/2006/main" count="66" uniqueCount="45">
  <si>
    <t>don</t>
  </si>
  <si>
    <t>wys. cm</t>
  </si>
  <si>
    <t>60-80</t>
  </si>
  <si>
    <t>100-125</t>
  </si>
  <si>
    <t>40-60</t>
  </si>
  <si>
    <t>ilość:</t>
  </si>
  <si>
    <t>Lp.</t>
  </si>
  <si>
    <t xml:space="preserve">Rośliny rozgałęzione (minimum 3 pędy) z pąkami kwiatowymi. </t>
  </si>
  <si>
    <t>Wszystkie zamówione rośliny powinny być zaopatrzone w etykiety ze zdjęciem kwiatów i nazwą odmianową. W przypadku niezgodności odmiany z etykietą zastrzegamy sobie prawo zwrotu towaru.</t>
  </si>
  <si>
    <t>Magnolia 'Cameo'</t>
  </si>
  <si>
    <t>Magnolia 'Honey Tulip'</t>
  </si>
  <si>
    <t>Magnolia 'Black Beauty'</t>
  </si>
  <si>
    <t>Magnolia 'Pink Piramid'</t>
  </si>
  <si>
    <t>Magnolia 'Starburst'</t>
  </si>
  <si>
    <t>C5</t>
  </si>
  <si>
    <t>C3</t>
  </si>
  <si>
    <t>C7,5</t>
  </si>
  <si>
    <t>c7,5</t>
  </si>
  <si>
    <t>130-150</t>
  </si>
  <si>
    <t>Magnolia 'Felix Jury'</t>
  </si>
  <si>
    <t>Magnolia 'Festirose'</t>
  </si>
  <si>
    <t>80-100</t>
  </si>
  <si>
    <t>Załącznik nr 2. Formularz cenowy</t>
  </si>
  <si>
    <t>Cena jednostkowa netto</t>
  </si>
  <si>
    <t>Wartość netto</t>
  </si>
  <si>
    <t>Wartość VAT</t>
  </si>
  <si>
    <t>Wartość brutto</t>
  </si>
  <si>
    <t>Razem:</t>
  </si>
  <si>
    <t>x</t>
  </si>
  <si>
    <t xml:space="preserve">VAT
</t>
  </si>
  <si>
    <t>Zadanie nr 6 Dostawa magnolii - Arboretum</t>
  </si>
  <si>
    <t>Dostawa sadzonek do dalszej odsprzedaży w Arboretum i Gospodarstwie Szkółkarskim w LZD w Rogowie w 2026 roku</t>
  </si>
  <si>
    <t>125-150</t>
  </si>
  <si>
    <t>Magnolia 'Black Tulip'</t>
  </si>
  <si>
    <t>Magnolia 'Burgundy Star'</t>
  </si>
  <si>
    <t>60+</t>
  </si>
  <si>
    <t>80+</t>
  </si>
  <si>
    <t>Magnolia 'Manchu Fan'</t>
  </si>
  <si>
    <t>Magnolia 'Pink Ice'</t>
  </si>
  <si>
    <t>Magnolia 'Satisfaction'</t>
  </si>
  <si>
    <t>Magnolia 'Vulcan'</t>
  </si>
  <si>
    <t>Magnolia 'Yellow Bird'</t>
  </si>
  <si>
    <t>Magnolia 'Sunsation'</t>
  </si>
  <si>
    <t xml:space="preserve">Oświadczam(y), że zapoznałem(liśmy) się z treścią i wymaganiami powyższego opisu przedmiotu zamówienia i wzoru umowy, 
w pełni go akceptuję(my) oraz oferuję(emy) za cenę wskazaną w formularzu ofertowym uwzględniającą wymagania opisu przedmiotu zamówienia 
PODPIS(Y):
.......................................................................................................
(miejscowość, data, podpis(y))
Podpis elektroniczny lub podpis zaufany albo podpis osobisty w postaci elektronicznej osoby upełnomocnionej do reprezentowania Wykonawcy
</t>
  </si>
  <si>
    <t>Zn. spr. ZPB1/02/2026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</si>
</sst>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Protection="1">
      <protection locked="0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1" xfId="0" applyFont="1" applyBorder="1" applyProtection="1"/>
    <xf numFmtId="0" fontId="1" fillId="2" borderId="2" xfId="0" applyFont="1" applyFill="1" applyBorder="1" applyProtection="1"/>
    <xf numFmtId="0" fontId="1" fillId="2" borderId="1" xfId="0" applyFont="1" applyFill="1" applyBorder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5"/>
  <sheetViews>
    <sheetView tabSelected="1" topLeftCell="A4" workbookViewId="0">
      <selection activeCell="B10" sqref="B10"/>
    </sheetView>
  </sheetViews>
  <sheetFormatPr defaultColWidth="9.109375" defaultRowHeight="14.4" x14ac:dyDescent="0.3"/>
  <cols>
    <col min="1" max="1" width="8.33203125" style="13" customWidth="1"/>
    <col min="2" max="2" width="51.109375" style="14" customWidth="1"/>
    <col min="3" max="3" width="16.33203125" style="13" customWidth="1"/>
    <col min="4" max="4" width="14.109375" style="13" customWidth="1"/>
    <col min="5" max="5" width="12.88671875" style="4" customWidth="1"/>
    <col min="6" max="16384" width="9.109375" style="4"/>
  </cols>
  <sheetData>
    <row r="2" spans="1:11" ht="32.25" customHeight="1" x14ac:dyDescent="0.3">
      <c r="A2" s="1" t="s">
        <v>22</v>
      </c>
      <c r="B2" s="1"/>
      <c r="C2" s="1"/>
      <c r="D2" s="1"/>
      <c r="E2" s="1"/>
      <c r="F2" s="1"/>
      <c r="G2" s="2" t="s">
        <v>44</v>
      </c>
      <c r="H2" s="3"/>
      <c r="I2" s="3"/>
      <c r="J2" s="3"/>
    </row>
    <row r="3" spans="1:11" ht="32.25" customHeight="1" x14ac:dyDescent="0.3">
      <c r="A3" s="5" t="s">
        <v>31</v>
      </c>
      <c r="B3" s="5"/>
      <c r="C3" s="5"/>
      <c r="D3" s="5"/>
      <c r="E3" s="5"/>
      <c r="F3" s="5"/>
      <c r="G3" s="5"/>
      <c r="H3" s="5"/>
      <c r="I3" s="5"/>
      <c r="J3" s="5"/>
    </row>
    <row r="4" spans="1:11" ht="32.25" customHeight="1" x14ac:dyDescent="0.3">
      <c r="A4" s="6" t="s">
        <v>30</v>
      </c>
      <c r="B4" s="6"/>
      <c r="C4" s="6"/>
      <c r="D4" s="6"/>
      <c r="E4" s="6"/>
      <c r="F4" s="6"/>
      <c r="G4" s="6"/>
      <c r="H4" s="6"/>
      <c r="I4" s="6"/>
      <c r="J4" s="6"/>
    </row>
    <row r="5" spans="1:11" ht="32.25" customHeight="1" x14ac:dyDescent="0.3">
      <c r="A5" s="7" t="s">
        <v>7</v>
      </c>
      <c r="B5" s="7"/>
      <c r="C5" s="7"/>
      <c r="D5" s="7"/>
      <c r="E5" s="7"/>
      <c r="F5" s="7"/>
      <c r="G5" s="7"/>
      <c r="H5" s="7"/>
      <c r="I5" s="7"/>
      <c r="J5" s="7"/>
    </row>
    <row r="6" spans="1:11" ht="43.5" customHeight="1" x14ac:dyDescent="0.3">
      <c r="A6" s="8" t="s">
        <v>8</v>
      </c>
      <c r="B6" s="8"/>
      <c r="C6" s="8"/>
      <c r="D6" s="8"/>
      <c r="E6" s="8"/>
      <c r="F6" s="8"/>
      <c r="G6" s="8"/>
      <c r="H6" s="8"/>
      <c r="I6" s="8"/>
      <c r="J6" s="8"/>
    </row>
    <row r="7" spans="1:11" ht="65.25" customHeight="1" x14ac:dyDescent="0.35">
      <c r="A7" s="19" t="s">
        <v>6</v>
      </c>
      <c r="B7" s="20"/>
      <c r="C7" s="21" t="s">
        <v>0</v>
      </c>
      <c r="D7" s="21" t="s">
        <v>1</v>
      </c>
      <c r="E7" s="22" t="s">
        <v>5</v>
      </c>
      <c r="F7" s="9" t="s">
        <v>23</v>
      </c>
      <c r="G7" s="10" t="s">
        <v>24</v>
      </c>
      <c r="H7" s="10" t="s">
        <v>29</v>
      </c>
      <c r="I7" s="10" t="s">
        <v>25</v>
      </c>
      <c r="J7" s="10" t="s">
        <v>26</v>
      </c>
    </row>
    <row r="8" spans="1:11" ht="16.5" customHeight="1" x14ac:dyDescent="0.3">
      <c r="A8" s="23">
        <v>1</v>
      </c>
      <c r="B8" s="24" t="s">
        <v>11</v>
      </c>
      <c r="C8" s="23" t="s">
        <v>17</v>
      </c>
      <c r="D8" s="23" t="s">
        <v>32</v>
      </c>
      <c r="E8" s="25">
        <v>5</v>
      </c>
      <c r="F8" s="11"/>
      <c r="G8" s="11">
        <f>F8*E8</f>
        <v>0</v>
      </c>
      <c r="H8" s="12">
        <v>0.08</v>
      </c>
      <c r="I8" s="11">
        <f>G8*H8</f>
        <v>0</v>
      </c>
      <c r="J8" s="11">
        <f>SUM(G8,I8)</f>
        <v>0</v>
      </c>
    </row>
    <row r="9" spans="1:11" x14ac:dyDescent="0.3">
      <c r="A9" s="23">
        <v>2</v>
      </c>
      <c r="B9" s="26" t="s">
        <v>33</v>
      </c>
      <c r="C9" s="23" t="s">
        <v>15</v>
      </c>
      <c r="D9" s="23" t="s">
        <v>3</v>
      </c>
      <c r="E9" s="25">
        <v>15</v>
      </c>
      <c r="F9" s="11"/>
      <c r="G9" s="11">
        <f t="shared" ref="G9:G23" si="0">F9*E9</f>
        <v>0</v>
      </c>
      <c r="H9" s="12">
        <v>0.08</v>
      </c>
      <c r="I9" s="11">
        <f t="shared" ref="I9:I23" si="1">G9*H9</f>
        <v>0</v>
      </c>
      <c r="J9" s="11">
        <f t="shared" ref="J9:J23" si="2">SUM(G9,I9)</f>
        <v>0</v>
      </c>
    </row>
    <row r="10" spans="1:11" x14ac:dyDescent="0.3">
      <c r="A10" s="21">
        <v>3</v>
      </c>
      <c r="B10" s="27" t="s">
        <v>34</v>
      </c>
      <c r="C10" s="21" t="s">
        <v>15</v>
      </c>
      <c r="D10" s="21" t="s">
        <v>35</v>
      </c>
      <c r="E10" s="25">
        <v>15</v>
      </c>
      <c r="F10" s="11"/>
      <c r="G10" s="11">
        <f t="shared" si="0"/>
        <v>0</v>
      </c>
      <c r="H10" s="12">
        <v>0.08</v>
      </c>
      <c r="I10" s="11">
        <f t="shared" si="1"/>
        <v>0</v>
      </c>
      <c r="J10" s="11">
        <f t="shared" si="2"/>
        <v>0</v>
      </c>
      <c r="K10" s="11"/>
    </row>
    <row r="11" spans="1:11" x14ac:dyDescent="0.3">
      <c r="A11" s="21">
        <v>4</v>
      </c>
      <c r="B11" s="27" t="s">
        <v>9</v>
      </c>
      <c r="C11" s="21" t="s">
        <v>15</v>
      </c>
      <c r="D11" s="21" t="s">
        <v>36</v>
      </c>
      <c r="E11" s="25">
        <v>15</v>
      </c>
      <c r="F11" s="11"/>
      <c r="G11" s="11">
        <f t="shared" si="0"/>
        <v>0</v>
      </c>
      <c r="H11" s="12">
        <v>0.08</v>
      </c>
      <c r="I11" s="11">
        <f t="shared" si="1"/>
        <v>0</v>
      </c>
      <c r="J11" s="11">
        <f t="shared" si="2"/>
        <v>0</v>
      </c>
    </row>
    <row r="12" spans="1:11" x14ac:dyDescent="0.3">
      <c r="A12" s="21">
        <v>5</v>
      </c>
      <c r="B12" s="27" t="s">
        <v>19</v>
      </c>
      <c r="C12" s="21" t="s">
        <v>14</v>
      </c>
      <c r="D12" s="21" t="s">
        <v>2</v>
      </c>
      <c r="E12" s="25">
        <v>10</v>
      </c>
      <c r="F12" s="11"/>
      <c r="G12" s="11">
        <f t="shared" si="0"/>
        <v>0</v>
      </c>
      <c r="H12" s="12">
        <v>0.08</v>
      </c>
      <c r="I12" s="11">
        <f t="shared" si="1"/>
        <v>0</v>
      </c>
      <c r="J12" s="11">
        <f t="shared" si="2"/>
        <v>0</v>
      </c>
    </row>
    <row r="13" spans="1:11" x14ac:dyDescent="0.3">
      <c r="A13" s="21">
        <v>6</v>
      </c>
      <c r="B13" s="25" t="s">
        <v>20</v>
      </c>
      <c r="C13" s="21" t="s">
        <v>15</v>
      </c>
      <c r="D13" s="21" t="s">
        <v>2</v>
      </c>
      <c r="E13" s="25">
        <v>15</v>
      </c>
      <c r="F13" s="11"/>
      <c r="G13" s="11"/>
      <c r="H13" s="12">
        <v>0.08</v>
      </c>
      <c r="I13" s="11">
        <f t="shared" si="1"/>
        <v>0</v>
      </c>
      <c r="J13" s="11">
        <f t="shared" si="2"/>
        <v>0</v>
      </c>
    </row>
    <row r="14" spans="1:11" x14ac:dyDescent="0.3">
      <c r="A14" s="21">
        <v>7</v>
      </c>
      <c r="B14" s="20" t="s">
        <v>10</v>
      </c>
      <c r="C14" s="21" t="s">
        <v>15</v>
      </c>
      <c r="D14" s="21" t="s">
        <v>2</v>
      </c>
      <c r="E14" s="25">
        <v>15</v>
      </c>
      <c r="F14" s="11"/>
      <c r="G14" s="11">
        <f t="shared" si="0"/>
        <v>0</v>
      </c>
      <c r="H14" s="12">
        <v>0.08</v>
      </c>
      <c r="I14" s="11">
        <f t="shared" si="1"/>
        <v>0</v>
      </c>
      <c r="J14" s="11">
        <f t="shared" si="2"/>
        <v>0</v>
      </c>
    </row>
    <row r="15" spans="1:11" x14ac:dyDescent="0.3">
      <c r="A15" s="21">
        <v>8</v>
      </c>
      <c r="B15" s="20" t="s">
        <v>37</v>
      </c>
      <c r="C15" s="21" t="s">
        <v>15</v>
      </c>
      <c r="D15" s="21" t="s">
        <v>21</v>
      </c>
      <c r="E15" s="25">
        <v>10</v>
      </c>
      <c r="F15" s="11"/>
      <c r="G15" s="11">
        <f t="shared" si="0"/>
        <v>0</v>
      </c>
      <c r="H15" s="12">
        <v>0.08</v>
      </c>
      <c r="I15" s="11">
        <f t="shared" si="1"/>
        <v>0</v>
      </c>
      <c r="J15" s="11">
        <f t="shared" si="2"/>
        <v>0</v>
      </c>
    </row>
    <row r="16" spans="1:11" x14ac:dyDescent="0.3">
      <c r="A16" s="21">
        <v>9</v>
      </c>
      <c r="B16" s="27" t="s">
        <v>38</v>
      </c>
      <c r="C16" s="21" t="s">
        <v>15</v>
      </c>
      <c r="D16" s="21" t="s">
        <v>4</v>
      </c>
      <c r="E16" s="25">
        <v>15</v>
      </c>
      <c r="F16" s="11"/>
      <c r="G16" s="11">
        <f t="shared" si="0"/>
        <v>0</v>
      </c>
      <c r="H16" s="12">
        <v>0.08</v>
      </c>
      <c r="I16" s="11">
        <f t="shared" si="1"/>
        <v>0</v>
      </c>
      <c r="J16" s="11">
        <f t="shared" si="2"/>
        <v>0</v>
      </c>
    </row>
    <row r="17" spans="1:10" x14ac:dyDescent="0.3">
      <c r="A17" s="21">
        <v>10</v>
      </c>
      <c r="B17" s="27" t="s">
        <v>12</v>
      </c>
      <c r="C17" s="23" t="s">
        <v>15</v>
      </c>
      <c r="D17" s="21" t="s">
        <v>2</v>
      </c>
      <c r="E17" s="25">
        <v>15</v>
      </c>
      <c r="F17" s="11"/>
      <c r="G17" s="11">
        <f t="shared" ref="G17:G19" si="3">F17*E17</f>
        <v>0</v>
      </c>
      <c r="H17" s="12">
        <v>0.08</v>
      </c>
      <c r="I17" s="11">
        <f t="shared" ref="I17:I19" si="4">G17*H17</f>
        <v>0</v>
      </c>
      <c r="J17" s="11">
        <f t="shared" ref="J17:J19" si="5">SUM(G17,I17)</f>
        <v>0</v>
      </c>
    </row>
    <row r="18" spans="1:10" x14ac:dyDescent="0.3">
      <c r="A18" s="21">
        <v>11</v>
      </c>
      <c r="B18" s="27" t="s">
        <v>39</v>
      </c>
      <c r="C18" s="23" t="s">
        <v>16</v>
      </c>
      <c r="D18" s="21" t="s">
        <v>2</v>
      </c>
      <c r="E18" s="25">
        <v>10</v>
      </c>
      <c r="F18" s="11"/>
      <c r="G18" s="11">
        <f t="shared" si="3"/>
        <v>0</v>
      </c>
      <c r="H18" s="12">
        <v>0.08</v>
      </c>
      <c r="I18" s="11">
        <f t="shared" si="4"/>
        <v>0</v>
      </c>
      <c r="J18" s="11">
        <f t="shared" si="5"/>
        <v>0</v>
      </c>
    </row>
    <row r="19" spans="1:10" x14ac:dyDescent="0.3">
      <c r="A19" s="21">
        <v>12</v>
      </c>
      <c r="B19" s="27" t="s">
        <v>13</v>
      </c>
      <c r="C19" s="23" t="s">
        <v>15</v>
      </c>
      <c r="D19" s="21" t="s">
        <v>4</v>
      </c>
      <c r="E19" s="25">
        <v>15</v>
      </c>
      <c r="F19" s="11"/>
      <c r="G19" s="11">
        <f t="shared" si="3"/>
        <v>0</v>
      </c>
      <c r="H19" s="12">
        <v>0.08</v>
      </c>
      <c r="I19" s="11">
        <f t="shared" si="4"/>
        <v>0</v>
      </c>
      <c r="J19" s="11">
        <f t="shared" si="5"/>
        <v>0</v>
      </c>
    </row>
    <row r="20" spans="1:10" x14ac:dyDescent="0.3">
      <c r="A20" s="21">
        <v>13</v>
      </c>
      <c r="B20" s="20" t="s">
        <v>40</v>
      </c>
      <c r="C20" s="23" t="s">
        <v>15</v>
      </c>
      <c r="D20" s="21" t="s">
        <v>4</v>
      </c>
      <c r="E20" s="25">
        <v>5</v>
      </c>
      <c r="F20" s="11"/>
      <c r="G20" s="11">
        <f t="shared" si="0"/>
        <v>0</v>
      </c>
      <c r="H20" s="12">
        <v>0.08</v>
      </c>
      <c r="I20" s="11">
        <f t="shared" si="1"/>
        <v>0</v>
      </c>
      <c r="J20" s="11">
        <f t="shared" si="2"/>
        <v>0</v>
      </c>
    </row>
    <row r="21" spans="1:10" x14ac:dyDescent="0.3">
      <c r="A21" s="21">
        <v>14</v>
      </c>
      <c r="B21" s="20" t="s">
        <v>40</v>
      </c>
      <c r="C21" s="23" t="s">
        <v>16</v>
      </c>
      <c r="D21" s="21" t="s">
        <v>18</v>
      </c>
      <c r="E21" s="25">
        <v>15</v>
      </c>
      <c r="F21" s="11"/>
      <c r="G21" s="11">
        <f t="shared" si="0"/>
        <v>0</v>
      </c>
      <c r="H21" s="12">
        <v>0.08</v>
      </c>
      <c r="I21" s="11">
        <f t="shared" si="1"/>
        <v>0</v>
      </c>
      <c r="J21" s="11">
        <f t="shared" si="2"/>
        <v>0</v>
      </c>
    </row>
    <row r="22" spans="1:10" x14ac:dyDescent="0.3">
      <c r="A22" s="21">
        <v>15</v>
      </c>
      <c r="B22" s="27" t="s">
        <v>41</v>
      </c>
      <c r="C22" s="23" t="s">
        <v>15</v>
      </c>
      <c r="D22" s="21" t="s">
        <v>2</v>
      </c>
      <c r="E22" s="25">
        <v>10</v>
      </c>
      <c r="F22" s="11"/>
      <c r="G22" s="11">
        <f t="shared" si="0"/>
        <v>0</v>
      </c>
      <c r="H22" s="12">
        <v>0.08</v>
      </c>
      <c r="I22" s="11">
        <f t="shared" si="1"/>
        <v>0</v>
      </c>
      <c r="J22" s="11">
        <f t="shared" si="2"/>
        <v>0</v>
      </c>
    </row>
    <row r="23" spans="1:10" x14ac:dyDescent="0.3">
      <c r="A23" s="21">
        <v>16</v>
      </c>
      <c r="B23" s="20" t="s">
        <v>42</v>
      </c>
      <c r="C23" s="23" t="s">
        <v>14</v>
      </c>
      <c r="D23" s="21" t="s">
        <v>2</v>
      </c>
      <c r="E23" s="25">
        <v>10</v>
      </c>
      <c r="F23" s="11"/>
      <c r="G23" s="11">
        <f t="shared" si="0"/>
        <v>0</v>
      </c>
      <c r="H23" s="12">
        <v>0.08</v>
      </c>
      <c r="I23" s="11">
        <f t="shared" si="1"/>
        <v>0</v>
      </c>
      <c r="J23" s="11">
        <f t="shared" si="2"/>
        <v>0</v>
      </c>
    </row>
    <row r="24" spans="1:10" x14ac:dyDescent="0.3">
      <c r="F24" s="15" t="s">
        <v>27</v>
      </c>
      <c r="G24" s="16">
        <f>SUM(G8:G23)</f>
        <v>0</v>
      </c>
      <c r="H24" s="17" t="s">
        <v>28</v>
      </c>
      <c r="I24" s="16">
        <f>SUM(I8:I23)</f>
        <v>0</v>
      </c>
      <c r="J24" s="16">
        <f>SUM(J8:J23)</f>
        <v>0</v>
      </c>
    </row>
    <row r="26" spans="1:10" x14ac:dyDescent="0.3">
      <c r="A26" s="18" t="s">
        <v>43</v>
      </c>
      <c r="B26" s="18"/>
      <c r="C26" s="18"/>
      <c r="D26" s="18"/>
      <c r="E26" s="18"/>
      <c r="F26" s="18"/>
      <c r="G26" s="18"/>
      <c r="H26" s="18"/>
      <c r="I26" s="18"/>
      <c r="J26" s="18"/>
    </row>
    <row r="27" spans="1:10" x14ac:dyDescent="0.3">
      <c r="A27" s="18"/>
      <c r="B27" s="18"/>
      <c r="C27" s="18"/>
      <c r="D27" s="18"/>
      <c r="E27" s="18"/>
      <c r="F27" s="18"/>
      <c r="G27" s="18"/>
      <c r="H27" s="18"/>
      <c r="I27" s="18"/>
      <c r="J27" s="18"/>
    </row>
    <row r="28" spans="1:10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</row>
    <row r="29" spans="1:10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</row>
    <row r="30" spans="1:10" x14ac:dyDescent="0.3">
      <c r="A30" s="18"/>
      <c r="B30" s="18"/>
      <c r="C30" s="18"/>
      <c r="D30" s="18"/>
      <c r="E30" s="18"/>
      <c r="F30" s="18"/>
      <c r="G30" s="18"/>
      <c r="H30" s="18"/>
      <c r="I30" s="18"/>
      <c r="J30" s="18"/>
    </row>
    <row r="31" spans="1:10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</row>
    <row r="32" spans="1:10" x14ac:dyDescent="0.3">
      <c r="A32" s="18"/>
      <c r="B32" s="18"/>
      <c r="C32" s="18"/>
      <c r="D32" s="18"/>
      <c r="E32" s="18"/>
      <c r="F32" s="18"/>
      <c r="G32" s="18"/>
      <c r="H32" s="18"/>
      <c r="I32" s="18"/>
      <c r="J32" s="18"/>
    </row>
    <row r="33" spans="1:10" x14ac:dyDescent="0.3">
      <c r="A33" s="18"/>
      <c r="B33" s="18"/>
      <c r="C33" s="18"/>
      <c r="D33" s="18"/>
      <c r="E33" s="18"/>
      <c r="F33" s="18"/>
      <c r="G33" s="18"/>
      <c r="H33" s="18"/>
      <c r="I33" s="18"/>
      <c r="J33" s="18"/>
    </row>
    <row r="34" spans="1:10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</row>
    <row r="35" spans="1:10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</row>
  </sheetData>
  <sheetProtection algorithmName="SHA-512" hashValue="b+/TxCdbZ+hSgaNO7s2pKzIIvBJQI/ZW7yfih47yWxbUdbJx0rd2W7Qy5o3Uzs5sWJajeH2TBlPOq7FeKhwRoA==" saltValue="02vbhrzXviR9LWjMHkEw9A==" spinCount="100000" sheet="1" objects="1" scenarios="1"/>
  <sortState xmlns:xlrd2="http://schemas.microsoft.com/office/spreadsheetml/2017/richdata2" ref="B7:E25">
    <sortCondition ref="B6"/>
  </sortState>
  <mergeCells count="7">
    <mergeCell ref="A26:J35"/>
    <mergeCell ref="G2:J2"/>
    <mergeCell ref="A3:J3"/>
    <mergeCell ref="A4:J4"/>
    <mergeCell ref="A5:J5"/>
    <mergeCell ref="A6:J6"/>
    <mergeCell ref="A2:F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5503b-3c3e-4308-8d3b-e0282d3301d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AA6978A1B5154486A171BF2C7BF466" ma:contentTypeVersion="15" ma:contentTypeDescription="Utwórz nowy dokument." ma:contentTypeScope="" ma:versionID="f6ec9995dbb4400fcd43d775624eac74">
  <xsd:schema xmlns:xsd="http://www.w3.org/2001/XMLSchema" xmlns:xs="http://www.w3.org/2001/XMLSchema" xmlns:p="http://schemas.microsoft.com/office/2006/metadata/properties" xmlns:ns3="1ac5503b-3c3e-4308-8d3b-e0282d3301dc" xmlns:ns4="c6aa96e7-6abe-4684-9746-9f735e82fabe" targetNamespace="http://schemas.microsoft.com/office/2006/metadata/properties" ma:root="true" ma:fieldsID="c359d96e6b0791fcfbe88b54395e556a" ns3:_="" ns4:_="">
    <xsd:import namespace="1ac5503b-3c3e-4308-8d3b-e0282d3301dc"/>
    <xsd:import namespace="c6aa96e7-6abe-4684-9746-9f735e82fa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5503b-3c3e-4308-8d3b-e0282d3301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a96e7-6abe-4684-9746-9f735e82fabe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13F585-23CF-4F27-A7BE-3D3C90F3B9A7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1ac5503b-3c3e-4308-8d3b-e0282d3301dc"/>
    <ds:schemaRef ds:uri="http://purl.org/dc/terms/"/>
    <ds:schemaRef ds:uri="http://schemas.openxmlformats.org/package/2006/metadata/core-properties"/>
    <ds:schemaRef ds:uri="c6aa96e7-6abe-4684-9746-9f735e82fabe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A7E2AF5-F5D1-4267-A146-BD84036CB5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5503b-3c3e-4308-8d3b-e0282d3301dc"/>
    <ds:schemaRef ds:uri="c6aa96e7-6abe-4684-9746-9f735e82fa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76832F-C3C2-460A-804C-B667AE7421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Bielicki</dc:creator>
  <cp:lastModifiedBy>Joanna Kowalska</cp:lastModifiedBy>
  <dcterms:created xsi:type="dcterms:W3CDTF">2023-10-23T16:50:39Z</dcterms:created>
  <dcterms:modified xsi:type="dcterms:W3CDTF">2026-02-24T07:12:13Z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0x01010076AA6978A1B5154486A171BF2C7BF466</vt:lpwstr>
  </property>
</Properties>
</file>